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2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<sst xmlns="http://schemas.openxmlformats.org/spreadsheetml/2006/main" count="11" uniqueCount="11">
  <si>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Bullet weight (grains)</t>
  </si>
  <si>
    <t>Bullet Diameter (inches)</t>
  </si>
  <si>
    <t>grains/pound</t>
  </si>
  <si>
    <t>pounds/slug</t>
  </si>
  <si>
    <t>Pi</t>
  </si>
  <si>
    <t>energy = 1/2 mv^2 (foot pounds)</t>
  </si>
  <si>
    <t>Efficacy (energy x area) (ft lb inch^2)</t>
  </si>
  <si>
    <t>Bullet area (inch^2)</t>
  </si>
  <si>
    <t>Velocity (feet/second)</t>
  </si>
  <si>
    <t>http://et.nmsu.edu/~etti/winter98/education/gohmann/slug.html</t>
  </si>
  <si>
    <t>http://aqua.ucdavis.edu/tools/weightnf.html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</si>
</sst>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5" sqref="C5"/>
    </sheetView>
  </sheetViews>
  <sheetFormatPr defaultColWidth="9.140625" defaultRowHeight="12.75"/>
  <cols>
    <col min="1" max="1" width="30.7109375" style="0" customWidth="1"/>
    <col min="3" max="3" width="25.7109375" style="0" customWidth="1"/>
  </cols>
  <sheetData>
    <row r="1" spans="1:2" ht="12.75">
      <c r="A1" t="s">
        <v>0</v>
      </c>
      <c r="B1">
        <v>300</v>
      </c>
    </row>
    <row r="2" spans="1:2" ht="12.75">
      <c r="A2" t="s">
        <v>8</v>
      </c>
      <c r="B2">
        <v>1800</v>
      </c>
    </row>
    <row r="3" spans="1:2" ht="12.75">
      <c r="A3" t="s">
        <v>1</v>
      </c>
      <c r="B3">
        <v>0.43</v>
      </c>
    </row>
    <row r="5" spans="1:3" ht="12.75">
      <c r="A5" t="s">
        <v>2</v>
      </c>
      <c r="B5">
        <v>6999</v>
      </c>
      <c r="C5" t="s">
        <v>10</v>
      </c>
    </row>
    <row r="6" spans="1:3" ht="12.75">
      <c r="A6" t="s">
        <v>3</v>
      </c>
      <c r="B6">
        <v>32.17</v>
      </c>
      <c r="C6" t="s">
        <v>9</v>
      </c>
    </row>
    <row r="7" spans="1:2" ht="12.75">
      <c r="A7" t="s">
        <v>5</v>
      </c>
      <c r="B7">
        <f>0.5*(B1/B5/B6)*B2*B2</f>
        <v>2158.485894094822</v>
      </c>
    </row>
    <row r="8" spans="1:2" ht="12.75">
      <c r="A8" t="s">
        <v>4</v>
      </c>
      <c r="B8">
        <v>3.141592654</v>
      </c>
    </row>
    <row r="9" spans="1:2" ht="12.75">
      <c r="A9" t="s">
        <v>7</v>
      </c>
      <c r="B9">
        <f>B8*B3*B3/4</f>
        <v>0.14522012043115</v>
      </c>
    </row>
    <row r="10" spans="1:2" ht="12.75">
      <c r="A10" t="s">
        <v>6</v>
      </c>
      <c r="B10" s="1">
        <f>B7*B9</f>
        <v>313.4555814893886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Shaker Computer &amp;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St. Clair</dc:creator>
  <cp:keywords/>
  <dc:description/>
  <cp:lastModifiedBy>Bill St. Clair</cp:lastModifiedBy>
  <dcterms:created xsi:type="dcterms:W3CDTF">2002-10-24T14:51:08Z</dcterms:created>
  <dcterms:modified xsi:type="dcterms:W3CDTF">2002-10-25T18:29:41Z</dcterms:modified>
  <cp:category/>
  <cp:version/>
  <cp:contentType/>
  <cp:contentStatus/>
</cp:coreProperties>
</file>